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Excelファイル" sheetId="4" r:id="rId1"/>
    <sheet name="記載例" sheetId="5"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5" l="1"/>
  <c r="J34" i="5"/>
  <c r="D35" i="5"/>
  <c r="B38" i="5" s="1"/>
  <c r="D34" i="5"/>
  <c r="J35" i="4"/>
  <c r="J34" i="4"/>
  <c r="D35" i="4"/>
  <c r="D34" i="4"/>
  <c r="B38" i="4" l="1"/>
</calcChain>
</file>

<file path=xl/sharedStrings.xml><?xml version="1.0" encoding="utf-8"?>
<sst xmlns="http://schemas.openxmlformats.org/spreadsheetml/2006/main" count="104" uniqueCount="37">
  <si>
    <t>令和</t>
    <rPh sb="0" eb="2">
      <t>レイワ</t>
    </rPh>
    <phoneticPr fontId="1"/>
  </si>
  <si>
    <t>年</t>
    <rPh sb="0" eb="1">
      <t>ネン</t>
    </rPh>
    <phoneticPr fontId="1"/>
  </si>
  <si>
    <t>月</t>
    <rPh sb="0" eb="1">
      <t>ガツ</t>
    </rPh>
    <phoneticPr fontId="1"/>
  </si>
  <si>
    <t>日</t>
    <rPh sb="0" eb="1">
      <t>ニチ</t>
    </rPh>
    <phoneticPr fontId="1"/>
  </si>
  <si>
    <t>明日香村長　森川　裕一　殿</t>
    <rPh sb="0" eb="3">
      <t>アスカ</t>
    </rPh>
    <rPh sb="3" eb="5">
      <t>ソンチョウ</t>
    </rPh>
    <rPh sb="6" eb="8">
      <t>モリカワ</t>
    </rPh>
    <rPh sb="9" eb="11">
      <t>ユウイチ</t>
    </rPh>
    <rPh sb="12" eb="13">
      <t>ドノ</t>
    </rPh>
    <phoneticPr fontId="1"/>
  </si>
  <si>
    <t>（申請者）</t>
    <rPh sb="1" eb="4">
      <t>シンセイシャ</t>
    </rPh>
    <phoneticPr fontId="1"/>
  </si>
  <si>
    <t>代表者名</t>
    <rPh sb="0" eb="3">
      <t>ダイヒョウシャ</t>
    </rPh>
    <rPh sb="3" eb="4">
      <t>メイ</t>
    </rPh>
    <phoneticPr fontId="1"/>
  </si>
  <si>
    <t>電話番号</t>
    <rPh sb="0" eb="2">
      <t>デンワ</t>
    </rPh>
    <rPh sb="2" eb="4">
      <t>バンゴウ</t>
    </rPh>
    <phoneticPr fontId="1"/>
  </si>
  <si>
    <t>明日香村大字</t>
    <rPh sb="0" eb="4">
      <t>アスカムラ</t>
    </rPh>
    <rPh sb="4" eb="6">
      <t>ダイジ</t>
    </rPh>
    <phoneticPr fontId="1"/>
  </si>
  <si>
    <t>住　　所</t>
    <rPh sb="0" eb="1">
      <t>ジュウ</t>
    </rPh>
    <rPh sb="3" eb="4">
      <t>ショ</t>
    </rPh>
    <phoneticPr fontId="1"/>
  </si>
  <si>
    <t>名　　称</t>
    <rPh sb="0" eb="1">
      <t>ナ</t>
    </rPh>
    <rPh sb="3" eb="4">
      <t>ショウ</t>
    </rPh>
    <phoneticPr fontId="1"/>
  </si>
  <si>
    <t>（添付書類）</t>
    <rPh sb="1" eb="3">
      <t>テンプ</t>
    </rPh>
    <rPh sb="3" eb="5">
      <t>ショルイ</t>
    </rPh>
    <phoneticPr fontId="1"/>
  </si>
  <si>
    <t>□</t>
    <phoneticPr fontId="1"/>
  </si>
  <si>
    <t>□</t>
    <phoneticPr fontId="1"/>
  </si>
  <si>
    <t>【補助金計算表】</t>
    <rPh sb="1" eb="4">
      <t>ホジョキン</t>
    </rPh>
    <rPh sb="4" eb="7">
      <t>ケイサンヒョウ</t>
    </rPh>
    <phoneticPr fontId="1"/>
  </si>
  <si>
    <t>円</t>
    <rPh sb="0" eb="1">
      <t>エン</t>
    </rPh>
    <phoneticPr fontId="1"/>
  </si>
  <si>
    <t>※添付書類を確認のうえチェックを入れてください。</t>
    <rPh sb="1" eb="3">
      <t>テンプ</t>
    </rPh>
    <rPh sb="3" eb="5">
      <t>ショルイ</t>
    </rPh>
    <rPh sb="6" eb="8">
      <t>カクニン</t>
    </rPh>
    <rPh sb="16" eb="17">
      <t>イ</t>
    </rPh>
    <phoneticPr fontId="1"/>
  </si>
  <si>
    <t>【補助金請求額】</t>
    <rPh sb="1" eb="4">
      <t>ホジョキン</t>
    </rPh>
    <rPh sb="4" eb="7">
      <t>セイキュウガク</t>
    </rPh>
    <phoneticPr fontId="1"/>
  </si>
  <si>
    <t>※200,000円を超える場合は200,000円と記載してください。</t>
    <rPh sb="8" eb="9">
      <t>エン</t>
    </rPh>
    <rPh sb="10" eb="11">
      <t>コ</t>
    </rPh>
    <rPh sb="13" eb="15">
      <t>バアイ</t>
    </rPh>
    <rPh sb="23" eb="24">
      <t>エン</t>
    </rPh>
    <rPh sb="25" eb="27">
      <t>キサイ</t>
    </rPh>
    <phoneticPr fontId="1"/>
  </si>
  <si>
    <t>合　　計</t>
    <rPh sb="0" eb="1">
      <t>ゴウ</t>
    </rPh>
    <rPh sb="3" eb="4">
      <t>ケイ</t>
    </rPh>
    <phoneticPr fontId="1"/>
  </si>
  <si>
    <t>平　　均</t>
    <rPh sb="0" eb="1">
      <t>ヒラ</t>
    </rPh>
    <rPh sb="3" eb="4">
      <t>ヒトシ</t>
    </rPh>
    <phoneticPr fontId="1"/>
  </si>
  <si>
    <t>※千円単位未満は切り捨て計算します。</t>
    <rPh sb="1" eb="3">
      <t>センエン</t>
    </rPh>
    <rPh sb="3" eb="5">
      <t>タンイ</t>
    </rPh>
    <rPh sb="5" eb="7">
      <t>ミマン</t>
    </rPh>
    <rPh sb="8" eb="9">
      <t>キ</t>
    </rPh>
    <rPh sb="10" eb="11">
      <t>ス</t>
    </rPh>
    <rPh sb="12" eb="14">
      <t>ケイサン</t>
    </rPh>
    <phoneticPr fontId="1"/>
  </si>
  <si>
    <t>岡55番地</t>
    <rPh sb="0" eb="1">
      <t>オカ</t>
    </rPh>
    <rPh sb="3" eb="5">
      <t>バンチ</t>
    </rPh>
    <phoneticPr fontId="1"/>
  </si>
  <si>
    <t>（株）明日香村役場</t>
    <rPh sb="0" eb="3">
      <t>カブ</t>
    </rPh>
    <rPh sb="3" eb="7">
      <t>アスカムラ</t>
    </rPh>
    <rPh sb="7" eb="9">
      <t>ヤクバ</t>
    </rPh>
    <phoneticPr fontId="1"/>
  </si>
  <si>
    <t>０７４４－５４－２００１</t>
    <phoneticPr fontId="1"/>
  </si>
  <si>
    <t>☑</t>
    <phoneticPr fontId="1"/>
  </si>
  <si>
    <t>記　載　例</t>
    <rPh sb="0" eb="1">
      <t>キ</t>
    </rPh>
    <rPh sb="2" eb="3">
      <t>サイ</t>
    </rPh>
    <rPh sb="4" eb="5">
      <t>レイ</t>
    </rPh>
    <phoneticPr fontId="1"/>
  </si>
  <si>
    <t>　明日香村電気料金高騰に対する緊急支援事業補助金交付要綱第６条の規定により、下記書類を添付のうえ申請します。
　併せて、同要綱第２条に規定される交付対象者の条件を満たしていることに相違ないことを誓約します。</t>
    <rPh sb="1" eb="5">
      <t>アスカムラ</t>
    </rPh>
    <rPh sb="5" eb="11">
      <t>デンキリョウキンコウトウ</t>
    </rPh>
    <rPh sb="12" eb="13">
      <t>タイ</t>
    </rPh>
    <rPh sb="15" eb="17">
      <t>キンキュウ</t>
    </rPh>
    <rPh sb="17" eb="19">
      <t>シエン</t>
    </rPh>
    <rPh sb="19" eb="21">
      <t>ジギョウ</t>
    </rPh>
    <rPh sb="21" eb="24">
      <t>ホジョキン</t>
    </rPh>
    <rPh sb="24" eb="26">
      <t>コウフ</t>
    </rPh>
    <rPh sb="26" eb="28">
      <t>ヨウコウ</t>
    </rPh>
    <rPh sb="28" eb="29">
      <t>ダイ</t>
    </rPh>
    <rPh sb="30" eb="31">
      <t>ジョウ</t>
    </rPh>
    <rPh sb="32" eb="34">
      <t>キテイ</t>
    </rPh>
    <rPh sb="38" eb="40">
      <t>カキ</t>
    </rPh>
    <rPh sb="40" eb="42">
      <t>ショルイ</t>
    </rPh>
    <rPh sb="43" eb="45">
      <t>テンプ</t>
    </rPh>
    <rPh sb="48" eb="50">
      <t>シンセイ</t>
    </rPh>
    <rPh sb="56" eb="57">
      <t>アワ</t>
    </rPh>
    <rPh sb="60" eb="61">
      <t>ドウ</t>
    </rPh>
    <rPh sb="61" eb="63">
      <t>ヨウコウ</t>
    </rPh>
    <rPh sb="63" eb="64">
      <t>ダイ</t>
    </rPh>
    <rPh sb="65" eb="66">
      <t>ジョウ</t>
    </rPh>
    <rPh sb="67" eb="69">
      <t>キテイ</t>
    </rPh>
    <rPh sb="72" eb="74">
      <t>コウフ</t>
    </rPh>
    <rPh sb="74" eb="77">
      <t>タイショウシャ</t>
    </rPh>
    <rPh sb="78" eb="80">
      <t>ジョウケン</t>
    </rPh>
    <rPh sb="81" eb="82">
      <t>ミ</t>
    </rPh>
    <rPh sb="90" eb="92">
      <t>ソウイ</t>
    </rPh>
    <rPh sb="97" eb="99">
      <t>セイヤク</t>
    </rPh>
    <phoneticPr fontId="1"/>
  </si>
  <si>
    <r>
      <t xml:space="preserve">令和４年電気料金
</t>
    </r>
    <r>
      <rPr>
        <sz val="8"/>
        <color theme="1"/>
        <rFont val="ＭＳ 明朝"/>
        <family val="1"/>
        <charset val="128"/>
      </rPr>
      <t>（消費税及び地方消費税を除く。）</t>
    </r>
    <rPh sb="0" eb="2">
      <t>レイワ</t>
    </rPh>
    <rPh sb="3" eb="4">
      <t>ネン</t>
    </rPh>
    <rPh sb="4" eb="6">
      <t>デンキ</t>
    </rPh>
    <rPh sb="6" eb="8">
      <t>リョウキン</t>
    </rPh>
    <phoneticPr fontId="1"/>
  </si>
  <si>
    <r>
      <t xml:space="preserve">令和３年電気料金
</t>
    </r>
    <r>
      <rPr>
        <sz val="8"/>
        <color theme="1"/>
        <rFont val="ＭＳ 明朝"/>
        <family val="1"/>
        <charset val="128"/>
      </rPr>
      <t>（消費税及び地方消費税を除く。）</t>
    </r>
    <rPh sb="0" eb="2">
      <t>レイワ</t>
    </rPh>
    <rPh sb="3" eb="4">
      <t>ネン</t>
    </rPh>
    <rPh sb="4" eb="6">
      <t>デンキ</t>
    </rPh>
    <rPh sb="6" eb="8">
      <t>リョウキン</t>
    </rPh>
    <phoneticPr fontId="1"/>
  </si>
  <si>
    <t>様式第１号（第６条関係）</t>
    <rPh sb="0" eb="2">
      <t>ヨウシキ</t>
    </rPh>
    <rPh sb="2" eb="3">
      <t>ダイ</t>
    </rPh>
    <rPh sb="4" eb="5">
      <t>ゴウ</t>
    </rPh>
    <rPh sb="6" eb="7">
      <t>ダイ</t>
    </rPh>
    <rPh sb="8" eb="9">
      <t>ジョウ</t>
    </rPh>
    <rPh sb="9" eb="11">
      <t>カンケイ</t>
    </rPh>
    <phoneticPr fontId="1"/>
  </si>
  <si>
    <t>令和４年度　明日香村電気料金高騰に対する緊急支援事業補助金交付申請書</t>
    <rPh sb="0" eb="2">
      <t>レイワ</t>
    </rPh>
    <rPh sb="3" eb="5">
      <t>ネンド</t>
    </rPh>
    <rPh sb="6" eb="16">
      <t>アスカムラデンキリョウキンコウトウ</t>
    </rPh>
    <rPh sb="17" eb="18">
      <t>タイ</t>
    </rPh>
    <rPh sb="20" eb="29">
      <t>キンキュウシエンジギョウホジョキン</t>
    </rPh>
    <rPh sb="29" eb="31">
      <t>コウフ</t>
    </rPh>
    <rPh sb="31" eb="34">
      <t>シンセイショ</t>
    </rPh>
    <phoneticPr fontId="1"/>
  </si>
  <si>
    <t>令和３年中の所得にかかる確定申告書（若しくは直近のもの）の写し</t>
    <rPh sb="0" eb="2">
      <t>レイワ</t>
    </rPh>
    <rPh sb="3" eb="4">
      <t>ネン</t>
    </rPh>
    <rPh sb="4" eb="5">
      <t>チュウ</t>
    </rPh>
    <rPh sb="6" eb="8">
      <t>ショトク</t>
    </rPh>
    <rPh sb="12" eb="14">
      <t>カクテイ</t>
    </rPh>
    <rPh sb="14" eb="16">
      <t>シンコク</t>
    </rPh>
    <rPh sb="16" eb="17">
      <t>ショ</t>
    </rPh>
    <rPh sb="18" eb="19">
      <t>モ</t>
    </rPh>
    <rPh sb="22" eb="24">
      <t>チョッキン</t>
    </rPh>
    <rPh sb="29" eb="30">
      <t>ウツ</t>
    </rPh>
    <phoneticPr fontId="1"/>
  </si>
  <si>
    <t>令和４年の電気料金の支払いを証する書類</t>
    <rPh sb="0" eb="2">
      <t>レイワ</t>
    </rPh>
    <rPh sb="3" eb="4">
      <t>ネン</t>
    </rPh>
    <rPh sb="5" eb="7">
      <t>デンキ</t>
    </rPh>
    <rPh sb="7" eb="9">
      <t>リョウキン</t>
    </rPh>
    <rPh sb="10" eb="12">
      <t>シハラ</t>
    </rPh>
    <rPh sb="14" eb="15">
      <t>ショウ</t>
    </rPh>
    <rPh sb="17" eb="19">
      <t>ショルイ</t>
    </rPh>
    <phoneticPr fontId="1"/>
  </si>
  <si>
    <t>令和３年の電気料金の支払いを証する書類</t>
    <rPh sb="0" eb="2">
      <t>レイワ</t>
    </rPh>
    <rPh sb="3" eb="4">
      <t>ネン</t>
    </rPh>
    <rPh sb="5" eb="7">
      <t>デンキ</t>
    </rPh>
    <rPh sb="7" eb="9">
      <t>リョウキン</t>
    </rPh>
    <rPh sb="10" eb="12">
      <t>シハラ</t>
    </rPh>
    <rPh sb="14" eb="15">
      <t>ショウ</t>
    </rPh>
    <rPh sb="17" eb="19">
      <t>ショルイ</t>
    </rPh>
    <phoneticPr fontId="1"/>
  </si>
  <si>
    <t>印</t>
    <rPh sb="0" eb="1">
      <t>シルシ</t>
    </rPh>
    <phoneticPr fontId="1"/>
  </si>
  <si>
    <t>明日香　太郎　　　　　　　　　印</t>
    <rPh sb="0" eb="3">
      <t>アスカ</t>
    </rPh>
    <rPh sb="4" eb="6">
      <t>タロウ</t>
    </rPh>
    <rPh sb="15" eb="16">
      <t>シルシ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</si>
</sst>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b/>
      <sz val="16"/>
      <color theme="1"/>
      <name val="ＭＳ 明朝"/>
      <family val="1"/>
      <charset val="128"/>
    </font>
    <font>
      <b/>
      <sz val="12"/>
      <color theme="0"/>
      <name val="ＭＳ 明朝"/>
      <family val="1"/>
      <charset val="128"/>
    </font>
    <font>
      <sz val="8"/>
      <color theme="1"/>
      <name val="ＭＳ 明朝"/>
      <family val="1"/>
      <charset val="128"/>
    </font>
    <font>
      <sz val="11"/>
      <name val="ＭＳ 明朝"/>
      <family val="1"/>
      <charset val="128"/>
    </font>
  </fonts>
  <fills count="5">
    <fill>
      <patternFill patternType="none"/>
    </fill>
    <fill>
      <patternFill patternType="gray125"/>
    </fill>
    <fill>
      <patternFill patternType="solid">
        <fgColor theme="7" tint="0.39997558519241921"/>
        <bgColor indexed="64"/>
      </patternFill>
    </fill>
    <fill>
      <patternFill patternType="solid">
        <fgColor rgb="FFFF0000"/>
        <bgColor indexed="64"/>
      </patternFill>
    </fill>
    <fill>
      <patternFill patternType="solid">
        <fgColor rgb="FFFFD966"/>
        <bgColor indexed="64"/>
      </patternFill>
    </fill>
  </fills>
  <borders count="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indexed="64"/>
      </bottom>
      <diagonal/>
    </border>
  </borders>
  <cellStyleXfs count="1">
    <xf numFmtId="0" fontId="0" fillId="0" borderId="0"/>
  </cellStyleXfs>
  <cellXfs count="38">
    <xf numFmtId="0" fontId="0" fillId="0" borderId="0" xfId="0"/>
    <xf numFmtId="0" fontId="2" fillId="0" borderId="0" xfId="0" applyFont="1"/>
    <xf numFmtId="0" fontId="2" fillId="0" borderId="0" xfId="0" applyFont="1" applyAlignment="1">
      <alignment horizontal="right"/>
    </xf>
    <xf numFmtId="0" fontId="2" fillId="0" borderId="0" xfId="0" applyFont="1" applyAlignment="1">
      <alignment horizontal="center"/>
    </xf>
    <xf numFmtId="0" fontId="2" fillId="0" borderId="0" xfId="0" applyFont="1" applyAlignment="1"/>
    <xf numFmtId="0" fontId="3" fillId="0" borderId="0" xfId="0" applyFont="1"/>
    <xf numFmtId="0" fontId="4" fillId="0" borderId="0" xfId="0" applyFont="1" applyAlignment="1">
      <alignment horizontal="left"/>
    </xf>
    <xf numFmtId="0" fontId="4" fillId="0" borderId="0" xfId="0" applyFont="1"/>
    <xf numFmtId="0" fontId="2" fillId="0" borderId="2" xfId="0" applyFont="1" applyBorder="1" applyAlignment="1">
      <alignment horizontal="left"/>
    </xf>
    <xf numFmtId="0" fontId="2" fillId="2" borderId="0" xfId="0" applyFont="1" applyFill="1" applyAlignment="1">
      <alignment horizontal="center"/>
    </xf>
    <xf numFmtId="0" fontId="2" fillId="2" borderId="0" xfId="0" applyFont="1" applyFill="1"/>
    <xf numFmtId="0" fontId="2" fillId="2" borderId="0" xfId="0" applyFont="1" applyFill="1" applyAlignment="1">
      <alignment horizontal="right"/>
    </xf>
    <xf numFmtId="0" fontId="2" fillId="2" borderId="1" xfId="0" applyFont="1" applyFill="1" applyBorder="1" applyAlignment="1">
      <alignment horizontal="center"/>
    </xf>
    <xf numFmtId="0" fontId="2" fillId="0" borderId="0" xfId="0" applyFont="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9" fillId="0" borderId="0" xfId="0" applyFont="1"/>
    <xf numFmtId="176" fontId="2" fillId="0" borderId="0" xfId="0" applyNumberFormat="1" applyFont="1"/>
    <xf numFmtId="0" fontId="2" fillId="4" borderId="0" xfId="0" applyFont="1" applyFill="1" applyAlignment="1"/>
    <xf numFmtId="0" fontId="2" fillId="0" borderId="0" xfId="0" applyFont="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176" fontId="2" fillId="0" borderId="1" xfId="0" applyNumberFormat="1" applyFont="1" applyBorder="1" applyAlignment="1">
      <alignment horizontal="right"/>
    </xf>
    <xf numFmtId="176" fontId="2" fillId="0" borderId="3" xfId="0" applyNumberFormat="1" applyFont="1" applyBorder="1" applyAlignment="1">
      <alignment horizontal="right"/>
    </xf>
    <xf numFmtId="0" fontId="3" fillId="0" borderId="0" xfId="0" applyFont="1" applyAlignment="1">
      <alignment horizontal="center"/>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5" fillId="0" borderId="0" xfId="0" applyFont="1" applyBorder="1" applyAlignment="1">
      <alignment horizontal="center"/>
    </xf>
    <xf numFmtId="0" fontId="5" fillId="0" borderId="4" xfId="0" applyFont="1" applyBorder="1" applyAlignment="1">
      <alignment horizontal="center"/>
    </xf>
    <xf numFmtId="176" fontId="6" fillId="0" borderId="0" xfId="0" applyNumberFormat="1" applyFont="1" applyAlignment="1">
      <alignment horizontal="right"/>
    </xf>
    <xf numFmtId="176" fontId="6" fillId="0" borderId="4" xfId="0" applyNumberFormat="1" applyFont="1" applyBorder="1" applyAlignment="1">
      <alignment horizontal="right"/>
    </xf>
    <xf numFmtId="176" fontId="2" fillId="2" borderId="1" xfId="0" applyNumberFormat="1" applyFont="1" applyFill="1" applyBorder="1" applyAlignment="1">
      <alignment horizontal="right"/>
    </xf>
    <xf numFmtId="176" fontId="2" fillId="2" borderId="3" xfId="0" applyNumberFormat="1" applyFont="1" applyFill="1" applyBorder="1" applyAlignment="1">
      <alignment horizontal="right"/>
    </xf>
    <xf numFmtId="0" fontId="7" fillId="3" borderId="0" xfId="0" applyFont="1" applyFill="1" applyAlignment="1">
      <alignment horizontal="center" vertical="center"/>
    </xf>
    <xf numFmtId="0" fontId="2" fillId="2" borderId="0" xfId="0" applyFont="1" applyFill="1" applyAlignment="1">
      <alignment horizontal="left"/>
    </xf>
    <xf numFmtId="0" fontId="2" fillId="4" borderId="0" xfId="0" applyFont="1" applyFill="1" applyAlignment="1">
      <alignment horizontal="left"/>
    </xf>
  </cellXfs>
  <cellStyles count="1">
    <cellStyle name="標準" xfId="0" builtinId="0"/>
  </cellStyles>
  <dxfs count="0"/>
  <tableStyles count="0" defaultTableStyle="TableStyleMedium2" defaultPivotStyle="PivotStyleLight16"/>
  <colors>
    <mruColors>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18143</xdr:colOff>
      <xdr:row>10</xdr:row>
      <xdr:rowOff>216014</xdr:rowOff>
    </xdr:from>
    <xdr:to>
      <xdr:col>14</xdr:col>
      <xdr:colOff>40537</xdr:colOff>
      <xdr:row>12</xdr:row>
      <xdr:rowOff>79942</xdr:rowOff>
    </xdr:to>
    <xdr:sp macro="" textlink="">
      <xdr:nvSpPr>
        <xdr:cNvPr id="2" name="楕円 1"/>
        <xdr:cNvSpPr/>
      </xdr:nvSpPr>
      <xdr:spPr>
        <a:xfrm>
          <a:off x="5250940" y="2275795"/>
          <a:ext cx="337910" cy="34017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wordArtVertRtl" wrap="none" lIns="0" tIns="0" rIns="0" bIns="0" rtlCol="0" anchor="ctr" anchorCtr="0"/>
        <a:lstStyle/>
        <a:p>
          <a:pPr algn="ctr"/>
          <a:r>
            <a:rPr kumimoji="1" lang="ja-JP" altLang="en-US" sz="700">
              <a:solidFill>
                <a:srgbClr val="FF0000"/>
              </a:solidFill>
              <a:latin typeface="UD デジタル 教科書体 NP-B" panose="02020700000000000000" pitchFamily="18" charset="-128"/>
              <a:ea typeface="UD デジタル 教科書体 NP-B" panose="02020700000000000000" pitchFamily="18" charset="-128"/>
            </a:rPr>
            <a:t>明日香</a:t>
          </a:r>
        </a:p>
      </xdr:txBody>
    </xdr:sp>
    <xdr:clientData/>
  </xdr:twoCellAnchor>
  <xdr:twoCellAnchor>
    <xdr:from>
      <xdr:col>2</xdr:col>
      <xdr:colOff>373674</xdr:colOff>
      <xdr:row>30</xdr:row>
      <xdr:rowOff>146539</xdr:rowOff>
    </xdr:from>
    <xdr:to>
      <xdr:col>4</xdr:col>
      <xdr:colOff>65943</xdr:colOff>
      <xdr:row>32</xdr:row>
      <xdr:rowOff>153865</xdr:rowOff>
    </xdr:to>
    <xdr:sp macro="" textlink="">
      <xdr:nvSpPr>
        <xdr:cNvPr id="3" name="テキスト ボックス 2"/>
        <xdr:cNvSpPr txBox="1"/>
      </xdr:nvSpPr>
      <xdr:spPr>
        <a:xfrm>
          <a:off x="1238251" y="6323135"/>
          <a:ext cx="556846" cy="490903"/>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900">
              <a:solidFill>
                <a:srgbClr val="FF0000"/>
              </a:solidFill>
            </a:rPr>
            <a:t>税抜金額を記載</a:t>
          </a:r>
        </a:p>
      </xdr:txBody>
    </xdr:sp>
    <xdr:clientData/>
  </xdr:twoCellAnchor>
  <xdr:twoCellAnchor>
    <xdr:from>
      <xdr:col>8</xdr:col>
      <xdr:colOff>402982</xdr:colOff>
      <xdr:row>30</xdr:row>
      <xdr:rowOff>153866</xdr:rowOff>
    </xdr:from>
    <xdr:to>
      <xdr:col>10</xdr:col>
      <xdr:colOff>95251</xdr:colOff>
      <xdr:row>32</xdr:row>
      <xdr:rowOff>161192</xdr:rowOff>
    </xdr:to>
    <xdr:sp macro="" textlink="">
      <xdr:nvSpPr>
        <xdr:cNvPr id="4" name="テキスト ボックス 3"/>
        <xdr:cNvSpPr txBox="1"/>
      </xdr:nvSpPr>
      <xdr:spPr>
        <a:xfrm>
          <a:off x="3626828" y="6330462"/>
          <a:ext cx="556846" cy="490903"/>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900">
              <a:solidFill>
                <a:srgbClr val="FF0000"/>
              </a:solidFill>
            </a:rPr>
            <a:t>税抜金額を記載</a:t>
          </a:r>
        </a:p>
      </xdr:txBody>
    </xdr:sp>
    <xdr:clientData/>
  </xdr:twoCellAnchor>
  <xdr:twoCellAnchor>
    <xdr:from>
      <xdr:col>2</xdr:col>
      <xdr:colOff>36635</xdr:colOff>
      <xdr:row>29</xdr:row>
      <xdr:rowOff>329712</xdr:rowOff>
    </xdr:from>
    <xdr:to>
      <xdr:col>5</xdr:col>
      <xdr:colOff>131885</xdr:colOff>
      <xdr:row>29</xdr:row>
      <xdr:rowOff>329712</xdr:rowOff>
    </xdr:to>
    <xdr:cxnSp macro="">
      <xdr:nvCxnSpPr>
        <xdr:cNvPr id="6" name="直線コネクタ 5"/>
        <xdr:cNvCxnSpPr/>
      </xdr:nvCxnSpPr>
      <xdr:spPr>
        <a:xfrm>
          <a:off x="901212" y="6117981"/>
          <a:ext cx="1392115"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87924</xdr:colOff>
      <xdr:row>29</xdr:row>
      <xdr:rowOff>329712</xdr:rowOff>
    </xdr:from>
    <xdr:to>
      <xdr:col>11</xdr:col>
      <xdr:colOff>183173</xdr:colOff>
      <xdr:row>29</xdr:row>
      <xdr:rowOff>329712</xdr:rowOff>
    </xdr:to>
    <xdr:cxnSp macro="">
      <xdr:nvCxnSpPr>
        <xdr:cNvPr id="7" name="直線コネクタ 6"/>
        <xdr:cNvCxnSpPr/>
      </xdr:nvCxnSpPr>
      <xdr:spPr>
        <a:xfrm>
          <a:off x="3311770" y="6117981"/>
          <a:ext cx="1392115"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42"/>
  <sheetViews>
    <sheetView topLeftCell="A19" zoomScale="84" zoomScaleNormal="84" workbookViewId="0">
      <selection activeCell="V32" sqref="V32"/>
    </sheetView>
  </sheetViews>
  <sheetFormatPr defaultRowHeight="15.75" customHeight="1" x14ac:dyDescent="0.15"/>
  <cols>
    <col min="1" max="5" width="5.625" style="1" customWidth="1"/>
    <col min="6" max="7" width="4.125" style="1" customWidth="1"/>
    <col min="8" max="11" width="5.625" style="1" customWidth="1"/>
    <col min="12" max="12" width="4.125" style="1" customWidth="1"/>
    <col min="13" max="13" width="5.625" style="1" customWidth="1"/>
    <col min="14" max="14" width="4.125" style="1" customWidth="1"/>
    <col min="15" max="15" width="5.625" style="1" customWidth="1"/>
    <col min="16" max="16" width="1.625" style="1" customWidth="1"/>
    <col min="17" max="16384" width="9" style="1"/>
  </cols>
  <sheetData>
    <row r="3" spans="1:15" ht="15.75" customHeight="1" x14ac:dyDescent="0.15">
      <c r="A3" s="16" t="s">
        <v>30</v>
      </c>
      <c r="C3" s="16"/>
    </row>
    <row r="4" spans="1:15" ht="15.75" customHeight="1" x14ac:dyDescent="0.15">
      <c r="I4" s="1" t="s">
        <v>0</v>
      </c>
      <c r="K4" s="1" t="s">
        <v>1</v>
      </c>
      <c r="L4" s="2"/>
      <c r="M4" s="1" t="s">
        <v>2</v>
      </c>
      <c r="O4" s="1" t="s">
        <v>3</v>
      </c>
    </row>
    <row r="5" spans="1:15" ht="15.75" customHeight="1" x14ac:dyDescent="0.15">
      <c r="L5" s="2"/>
    </row>
    <row r="6" spans="1:15" ht="15.75" customHeight="1" x14ac:dyDescent="0.15">
      <c r="L6" s="2"/>
    </row>
    <row r="7" spans="1:15" ht="15.75" customHeight="1" x14ac:dyDescent="0.15">
      <c r="A7" s="1" t="s">
        <v>4</v>
      </c>
    </row>
    <row r="9" spans="1:15" ht="15.75" customHeight="1" x14ac:dyDescent="0.15">
      <c r="G9" s="1" t="s">
        <v>5</v>
      </c>
    </row>
    <row r="10" spans="1:15" ht="18.75" customHeight="1" x14ac:dyDescent="0.15">
      <c r="G10" s="19" t="s">
        <v>9</v>
      </c>
      <c r="H10" s="19"/>
      <c r="I10" s="4" t="s">
        <v>8</v>
      </c>
      <c r="J10" s="4"/>
      <c r="K10" s="19"/>
      <c r="L10" s="19"/>
      <c r="M10" s="19"/>
      <c r="N10" s="19"/>
      <c r="O10" s="19"/>
    </row>
    <row r="11" spans="1:15" ht="18.75" customHeight="1" x14ac:dyDescent="0.15">
      <c r="G11" s="19" t="s">
        <v>10</v>
      </c>
      <c r="H11" s="19"/>
      <c r="I11" s="19"/>
      <c r="J11" s="19"/>
      <c r="K11" s="19"/>
      <c r="L11" s="19"/>
      <c r="M11" s="19"/>
      <c r="N11" s="19"/>
      <c r="O11" s="19"/>
    </row>
    <row r="12" spans="1:15" ht="18.75" customHeight="1" x14ac:dyDescent="0.15">
      <c r="G12" s="13" t="s">
        <v>6</v>
      </c>
      <c r="H12" s="13"/>
      <c r="I12" s="4"/>
      <c r="J12" s="4"/>
      <c r="K12" s="4"/>
      <c r="L12" s="4"/>
      <c r="M12" s="4"/>
      <c r="N12" s="4" t="s">
        <v>35</v>
      </c>
      <c r="O12" s="4"/>
    </row>
    <row r="13" spans="1:15" ht="18.75" customHeight="1" x14ac:dyDescent="0.15">
      <c r="G13" s="13" t="s">
        <v>7</v>
      </c>
      <c r="H13" s="13"/>
      <c r="I13" s="19"/>
      <c r="J13" s="19"/>
      <c r="K13" s="19"/>
      <c r="L13" s="19"/>
      <c r="M13" s="19"/>
      <c r="N13" s="19"/>
      <c r="O13" s="19"/>
    </row>
    <row r="14" spans="1:15" ht="18.75" customHeight="1" x14ac:dyDescent="0.15">
      <c r="G14" s="13"/>
      <c r="H14" s="13"/>
      <c r="I14" s="13"/>
      <c r="J14" s="13"/>
      <c r="K14" s="13"/>
      <c r="L14" s="13"/>
      <c r="M14" s="13"/>
      <c r="N14" s="13"/>
      <c r="O14" s="13"/>
    </row>
    <row r="16" spans="1:15" ht="15.75" customHeight="1" x14ac:dyDescent="0.15">
      <c r="A16" s="24" t="s">
        <v>31</v>
      </c>
      <c r="B16" s="24"/>
      <c r="C16" s="24"/>
      <c r="D16" s="24"/>
      <c r="E16" s="24"/>
      <c r="F16" s="24"/>
      <c r="G16" s="24"/>
      <c r="H16" s="24"/>
      <c r="I16" s="24"/>
      <c r="J16" s="24"/>
      <c r="K16" s="24"/>
      <c r="L16" s="24"/>
      <c r="M16" s="24"/>
      <c r="N16" s="24"/>
      <c r="O16" s="24"/>
    </row>
    <row r="18" spans="1:18" ht="15.75" customHeight="1" x14ac:dyDescent="0.15">
      <c r="A18" s="25" t="s">
        <v>27</v>
      </c>
      <c r="B18" s="25"/>
      <c r="C18" s="25"/>
      <c r="D18" s="25"/>
      <c r="E18" s="25"/>
      <c r="F18" s="25"/>
      <c r="G18" s="25"/>
      <c r="H18" s="25"/>
      <c r="I18" s="25"/>
      <c r="J18" s="25"/>
      <c r="K18" s="25"/>
      <c r="L18" s="25"/>
      <c r="M18" s="25"/>
      <c r="N18" s="25"/>
      <c r="O18" s="25"/>
    </row>
    <row r="19" spans="1:18" ht="15.75" customHeight="1" x14ac:dyDescent="0.15">
      <c r="A19" s="25"/>
      <c r="B19" s="25"/>
      <c r="C19" s="25"/>
      <c r="D19" s="25"/>
      <c r="E19" s="25"/>
      <c r="F19" s="25"/>
      <c r="G19" s="25"/>
      <c r="H19" s="25"/>
      <c r="I19" s="25"/>
      <c r="J19" s="25"/>
      <c r="K19" s="25"/>
      <c r="L19" s="25"/>
      <c r="M19" s="25"/>
      <c r="N19" s="25"/>
      <c r="O19" s="25"/>
    </row>
    <row r="20" spans="1:18" ht="15.75" customHeight="1" x14ac:dyDescent="0.15">
      <c r="A20" s="25"/>
      <c r="B20" s="25"/>
      <c r="C20" s="25"/>
      <c r="D20" s="25"/>
      <c r="E20" s="25"/>
      <c r="F20" s="25"/>
      <c r="G20" s="25"/>
      <c r="H20" s="25"/>
      <c r="I20" s="25"/>
      <c r="J20" s="25"/>
      <c r="K20" s="25"/>
      <c r="L20" s="25"/>
      <c r="M20" s="25"/>
      <c r="N20" s="25"/>
      <c r="O20" s="25"/>
    </row>
    <row r="21" spans="1:18" ht="15.75" customHeight="1" x14ac:dyDescent="0.15">
      <c r="A21" s="25"/>
      <c r="B21" s="25"/>
      <c r="C21" s="25"/>
      <c r="D21" s="25"/>
      <c r="E21" s="25"/>
      <c r="F21" s="25"/>
      <c r="G21" s="25"/>
      <c r="H21" s="25"/>
      <c r="I21" s="25"/>
      <c r="J21" s="25"/>
      <c r="K21" s="25"/>
      <c r="L21" s="25"/>
      <c r="M21" s="25"/>
      <c r="N21" s="25"/>
      <c r="O21" s="25"/>
    </row>
    <row r="22" spans="1:18" ht="15.75" customHeight="1" x14ac:dyDescent="0.15">
      <c r="A22" s="1" t="s">
        <v>11</v>
      </c>
    </row>
    <row r="23" spans="1:18" ht="15.75" customHeight="1" x14ac:dyDescent="0.15">
      <c r="A23" s="3" t="s">
        <v>12</v>
      </c>
      <c r="B23" s="16" t="s">
        <v>32</v>
      </c>
    </row>
    <row r="24" spans="1:18" ht="15.75" customHeight="1" x14ac:dyDescent="0.15">
      <c r="A24" s="3" t="s">
        <v>13</v>
      </c>
      <c r="B24" s="1" t="s">
        <v>33</v>
      </c>
    </row>
    <row r="25" spans="1:18" ht="15.75" customHeight="1" x14ac:dyDescent="0.15">
      <c r="A25" s="3" t="s">
        <v>12</v>
      </c>
      <c r="B25" s="1" t="s">
        <v>34</v>
      </c>
    </row>
    <row r="26" spans="1:18" ht="15.75" customHeight="1" x14ac:dyDescent="0.15">
      <c r="A26" s="6" t="s">
        <v>16</v>
      </c>
      <c r="B26" s="13"/>
    </row>
    <row r="27" spans="1:18" ht="12" customHeight="1" x14ac:dyDescent="0.15"/>
    <row r="28" spans="1:18" ht="15.75" customHeight="1" x14ac:dyDescent="0.15">
      <c r="A28" s="5" t="s">
        <v>14</v>
      </c>
      <c r="B28" s="5"/>
    </row>
    <row r="29" spans="1:18" ht="6" customHeight="1" x14ac:dyDescent="0.15"/>
    <row r="30" spans="1:18" ht="30.75" customHeight="1" x14ac:dyDescent="0.15">
      <c r="B30" s="26" t="s">
        <v>28</v>
      </c>
      <c r="C30" s="27"/>
      <c r="D30" s="27"/>
      <c r="E30" s="27"/>
      <c r="F30" s="27"/>
      <c r="G30" s="28"/>
      <c r="H30" s="26" t="s">
        <v>29</v>
      </c>
      <c r="I30" s="27"/>
      <c r="J30" s="27"/>
      <c r="K30" s="27"/>
      <c r="L30" s="27"/>
      <c r="M30" s="28"/>
      <c r="R30" s="17"/>
    </row>
    <row r="31" spans="1:18" ht="18.75" customHeight="1" x14ac:dyDescent="0.15">
      <c r="B31" s="14"/>
      <c r="C31" s="15" t="s">
        <v>2</v>
      </c>
      <c r="D31" s="22"/>
      <c r="E31" s="23"/>
      <c r="F31" s="23"/>
      <c r="G31" s="8" t="s">
        <v>15</v>
      </c>
      <c r="H31" s="14"/>
      <c r="I31" s="15" t="s">
        <v>2</v>
      </c>
      <c r="J31" s="22"/>
      <c r="K31" s="23"/>
      <c r="L31" s="23"/>
      <c r="M31" s="8" t="s">
        <v>15</v>
      </c>
    </row>
    <row r="32" spans="1:18" ht="18.75" customHeight="1" x14ac:dyDescent="0.15">
      <c r="B32" s="14"/>
      <c r="C32" s="15" t="s">
        <v>2</v>
      </c>
      <c r="D32" s="22"/>
      <c r="E32" s="23"/>
      <c r="F32" s="23"/>
      <c r="G32" s="8" t="s">
        <v>15</v>
      </c>
      <c r="H32" s="14"/>
      <c r="I32" s="15" t="s">
        <v>2</v>
      </c>
      <c r="J32" s="22"/>
      <c r="K32" s="23"/>
      <c r="L32" s="23"/>
      <c r="M32" s="8" t="s">
        <v>15</v>
      </c>
    </row>
    <row r="33" spans="1:13" ht="18.75" customHeight="1" x14ac:dyDescent="0.15">
      <c r="B33" s="14"/>
      <c r="C33" s="15" t="s">
        <v>2</v>
      </c>
      <c r="D33" s="22"/>
      <c r="E33" s="23"/>
      <c r="F33" s="23"/>
      <c r="G33" s="8" t="s">
        <v>15</v>
      </c>
      <c r="H33" s="14"/>
      <c r="I33" s="15" t="s">
        <v>2</v>
      </c>
      <c r="J33" s="22"/>
      <c r="K33" s="23"/>
      <c r="L33" s="23"/>
      <c r="M33" s="8" t="s">
        <v>15</v>
      </c>
    </row>
    <row r="34" spans="1:13" ht="18.75" customHeight="1" x14ac:dyDescent="0.15">
      <c r="B34" s="20" t="s">
        <v>19</v>
      </c>
      <c r="C34" s="21"/>
      <c r="D34" s="22">
        <f>SUM(D31:E33)</f>
        <v>0</v>
      </c>
      <c r="E34" s="23"/>
      <c r="F34" s="23"/>
      <c r="G34" s="8" t="s">
        <v>15</v>
      </c>
      <c r="H34" s="20" t="s">
        <v>19</v>
      </c>
      <c r="I34" s="21"/>
      <c r="J34" s="22">
        <f>SUM(J31:K33)</f>
        <v>0</v>
      </c>
      <c r="K34" s="23"/>
      <c r="L34" s="23"/>
      <c r="M34" s="8" t="s">
        <v>15</v>
      </c>
    </row>
    <row r="35" spans="1:13" ht="18.75" customHeight="1" x14ac:dyDescent="0.15">
      <c r="B35" s="20" t="s">
        <v>20</v>
      </c>
      <c r="C35" s="21"/>
      <c r="D35" s="22" t="e">
        <f>AVERAGE(D31:E33)</f>
        <v>#DIV/0!</v>
      </c>
      <c r="E35" s="23"/>
      <c r="F35" s="23"/>
      <c r="G35" s="8" t="s">
        <v>15</v>
      </c>
      <c r="H35" s="20" t="s">
        <v>20</v>
      </c>
      <c r="I35" s="21"/>
      <c r="J35" s="22" t="e">
        <f>AVERAGE(J31:K33)</f>
        <v>#DIV/0!</v>
      </c>
      <c r="K35" s="23"/>
      <c r="L35" s="23"/>
      <c r="M35" s="8" t="s">
        <v>15</v>
      </c>
    </row>
    <row r="36" spans="1:13" ht="12" customHeight="1" x14ac:dyDescent="0.15"/>
    <row r="37" spans="1:13" ht="15.75" customHeight="1" x14ac:dyDescent="0.15">
      <c r="A37" s="5" t="s">
        <v>17</v>
      </c>
      <c r="B37" s="5"/>
    </row>
    <row r="38" spans="1:13" ht="15.75" customHeight="1" x14ac:dyDescent="0.15">
      <c r="B38" s="31" t="e">
        <f>IF(D35&lt;200000,(ROUNDDOWN(D35,-3)),200000)</f>
        <v>#DIV/0!</v>
      </c>
      <c r="C38" s="31"/>
      <c r="D38" s="31"/>
      <c r="E38" s="31"/>
      <c r="F38" s="31"/>
      <c r="G38" s="31"/>
      <c r="H38" s="31"/>
      <c r="I38" s="31"/>
      <c r="J38" s="31"/>
      <c r="K38" s="31"/>
      <c r="L38" s="31"/>
      <c r="M38" s="29" t="s">
        <v>15</v>
      </c>
    </row>
    <row r="39" spans="1:13" ht="15.75" customHeight="1" x14ac:dyDescent="0.15">
      <c r="B39" s="32"/>
      <c r="C39" s="32"/>
      <c r="D39" s="32"/>
      <c r="E39" s="32"/>
      <c r="F39" s="32"/>
      <c r="G39" s="32"/>
      <c r="H39" s="32"/>
      <c r="I39" s="32"/>
      <c r="J39" s="32"/>
      <c r="K39" s="32"/>
      <c r="L39" s="32"/>
      <c r="M39" s="30"/>
    </row>
    <row r="40" spans="1:13" ht="15.75" customHeight="1" x14ac:dyDescent="0.15">
      <c r="B40" s="7" t="s">
        <v>18</v>
      </c>
    </row>
    <row r="41" spans="1:13" ht="15.75" customHeight="1" x14ac:dyDescent="0.15">
      <c r="B41" s="7" t="s">
        <v>21</v>
      </c>
    </row>
    <row r="42" spans="1:13" ht="15.75" customHeight="1" x14ac:dyDescent="0.15">
      <c r="B42" s="7"/>
    </row>
  </sheetData>
  <mergeCells count="25">
    <mergeCell ref="B35:C35"/>
    <mergeCell ref="D35:F35"/>
    <mergeCell ref="H35:I35"/>
    <mergeCell ref="J35:L35"/>
    <mergeCell ref="B38:L39"/>
    <mergeCell ref="M38:M39"/>
    <mergeCell ref="D32:F32"/>
    <mergeCell ref="J32:L32"/>
    <mergeCell ref="D33:F33"/>
    <mergeCell ref="J33:L33"/>
    <mergeCell ref="B34:C34"/>
    <mergeCell ref="D34:F34"/>
    <mergeCell ref="H34:I34"/>
    <mergeCell ref="J34:L34"/>
    <mergeCell ref="A16:O16"/>
    <mergeCell ref="A18:O21"/>
    <mergeCell ref="D31:F31"/>
    <mergeCell ref="J31:L31"/>
    <mergeCell ref="B30:G30"/>
    <mergeCell ref="H30:M30"/>
    <mergeCell ref="I13:O13"/>
    <mergeCell ref="G10:H10"/>
    <mergeCell ref="G11:H11"/>
    <mergeCell ref="I11:O11"/>
    <mergeCell ref="K10:O10"/>
  </mergeCells>
  <phoneticPr fontId="1"/>
  <pageMargins left="0.9055118110236221" right="0.51181102362204722"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42"/>
  <sheetViews>
    <sheetView tabSelected="1" topLeftCell="A25" zoomScale="130" zoomScaleNormal="130" workbookViewId="0">
      <selection activeCell="Q30" sqref="Q30"/>
    </sheetView>
  </sheetViews>
  <sheetFormatPr defaultRowHeight="15.75" customHeight="1" x14ac:dyDescent="0.15"/>
  <cols>
    <col min="1" max="5" width="5.625" style="1" customWidth="1"/>
    <col min="6" max="7" width="4.125" style="1" customWidth="1"/>
    <col min="8" max="11" width="5.625" style="1" customWidth="1"/>
    <col min="12" max="12" width="4.125" style="1" customWidth="1"/>
    <col min="13" max="13" width="5.625" style="1" customWidth="1"/>
    <col min="14" max="14" width="4.125" style="1" customWidth="1"/>
    <col min="15" max="15" width="5.625" style="1" customWidth="1"/>
    <col min="16" max="16" width="1.625" style="1" customWidth="1"/>
    <col min="17" max="16384" width="9" style="1"/>
  </cols>
  <sheetData>
    <row r="3" spans="1:15" ht="15.75" customHeight="1" x14ac:dyDescent="0.15">
      <c r="A3" s="16" t="s">
        <v>30</v>
      </c>
      <c r="L3" s="35" t="s">
        <v>26</v>
      </c>
      <c r="M3" s="35"/>
      <c r="N3" s="35"/>
      <c r="O3" s="35"/>
    </row>
    <row r="4" spans="1:15" ht="15.75" customHeight="1" x14ac:dyDescent="0.15">
      <c r="I4" s="1" t="s">
        <v>0</v>
      </c>
      <c r="J4" s="10">
        <v>4</v>
      </c>
      <c r="K4" s="1" t="s">
        <v>1</v>
      </c>
      <c r="L4" s="11">
        <v>12</v>
      </c>
      <c r="M4" s="1" t="s">
        <v>2</v>
      </c>
      <c r="N4" s="10">
        <v>25</v>
      </c>
      <c r="O4" s="1" t="s">
        <v>3</v>
      </c>
    </row>
    <row r="5" spans="1:15" ht="15.75" customHeight="1" x14ac:dyDescent="0.15">
      <c r="L5" s="2"/>
    </row>
    <row r="6" spans="1:15" ht="15.75" customHeight="1" x14ac:dyDescent="0.15">
      <c r="L6" s="2"/>
    </row>
    <row r="7" spans="1:15" ht="15.75" customHeight="1" x14ac:dyDescent="0.15">
      <c r="A7" s="1" t="s">
        <v>4</v>
      </c>
    </row>
    <row r="9" spans="1:15" ht="15.75" customHeight="1" x14ac:dyDescent="0.15">
      <c r="G9" s="1" t="s">
        <v>5</v>
      </c>
    </row>
    <row r="10" spans="1:15" ht="18.75" customHeight="1" x14ac:dyDescent="0.15">
      <c r="G10" s="19" t="s">
        <v>9</v>
      </c>
      <c r="H10" s="19"/>
      <c r="I10" s="4" t="s">
        <v>8</v>
      </c>
      <c r="J10" s="4"/>
      <c r="K10" s="4"/>
      <c r="L10" s="36" t="s">
        <v>22</v>
      </c>
      <c r="M10" s="36"/>
      <c r="N10" s="36"/>
      <c r="O10" s="36"/>
    </row>
    <row r="11" spans="1:15" ht="18.75" customHeight="1" x14ac:dyDescent="0.15">
      <c r="G11" s="19" t="s">
        <v>10</v>
      </c>
      <c r="H11" s="19"/>
      <c r="I11" s="37" t="s">
        <v>23</v>
      </c>
      <c r="J11" s="37"/>
      <c r="K11" s="37"/>
      <c r="L11" s="37"/>
      <c r="M11" s="37"/>
      <c r="N11" s="37"/>
      <c r="O11" s="37"/>
    </row>
    <row r="12" spans="1:15" ht="18.75" customHeight="1" x14ac:dyDescent="0.15">
      <c r="G12" s="13" t="s">
        <v>6</v>
      </c>
      <c r="H12" s="13"/>
      <c r="I12" s="36" t="s">
        <v>36</v>
      </c>
      <c r="J12" s="36"/>
      <c r="K12" s="36"/>
      <c r="L12" s="36"/>
      <c r="M12" s="36"/>
      <c r="N12" s="36"/>
      <c r="O12" s="18"/>
    </row>
    <row r="13" spans="1:15" ht="18.75" customHeight="1" x14ac:dyDescent="0.15">
      <c r="G13" s="13" t="s">
        <v>7</v>
      </c>
      <c r="H13" s="13"/>
      <c r="I13" s="36" t="s">
        <v>24</v>
      </c>
      <c r="J13" s="36"/>
      <c r="K13" s="36"/>
      <c r="L13" s="36"/>
      <c r="M13" s="36"/>
      <c r="N13" s="36"/>
      <c r="O13" s="36"/>
    </row>
    <row r="14" spans="1:15" ht="18.75" customHeight="1" x14ac:dyDescent="0.15">
      <c r="G14" s="13"/>
      <c r="H14" s="13"/>
      <c r="I14" s="13"/>
      <c r="J14" s="13"/>
      <c r="K14" s="13"/>
      <c r="L14" s="13"/>
      <c r="M14" s="13"/>
      <c r="N14" s="13"/>
      <c r="O14" s="13"/>
    </row>
    <row r="16" spans="1:15" ht="15.75" customHeight="1" x14ac:dyDescent="0.15">
      <c r="A16" s="24" t="s">
        <v>31</v>
      </c>
      <c r="B16" s="24"/>
      <c r="C16" s="24"/>
      <c r="D16" s="24"/>
      <c r="E16" s="24"/>
      <c r="F16" s="24"/>
      <c r="G16" s="24"/>
      <c r="H16" s="24"/>
      <c r="I16" s="24"/>
      <c r="J16" s="24"/>
      <c r="K16" s="24"/>
      <c r="L16" s="24"/>
      <c r="M16" s="24"/>
      <c r="N16" s="24"/>
      <c r="O16" s="24"/>
    </row>
    <row r="18" spans="1:15" ht="15.75" customHeight="1" x14ac:dyDescent="0.15">
      <c r="A18" s="25" t="s">
        <v>27</v>
      </c>
      <c r="B18" s="25"/>
      <c r="C18" s="25"/>
      <c r="D18" s="25"/>
      <c r="E18" s="25"/>
      <c r="F18" s="25"/>
      <c r="G18" s="25"/>
      <c r="H18" s="25"/>
      <c r="I18" s="25"/>
      <c r="J18" s="25"/>
      <c r="K18" s="25"/>
      <c r="L18" s="25"/>
      <c r="M18" s="25"/>
      <c r="N18" s="25"/>
      <c r="O18" s="25"/>
    </row>
    <row r="19" spans="1:15" ht="15.75" customHeight="1" x14ac:dyDescent="0.15">
      <c r="A19" s="25"/>
      <c r="B19" s="25"/>
      <c r="C19" s="25"/>
      <c r="D19" s="25"/>
      <c r="E19" s="25"/>
      <c r="F19" s="25"/>
      <c r="G19" s="25"/>
      <c r="H19" s="25"/>
      <c r="I19" s="25"/>
      <c r="J19" s="25"/>
      <c r="K19" s="25"/>
      <c r="L19" s="25"/>
      <c r="M19" s="25"/>
      <c r="N19" s="25"/>
      <c r="O19" s="25"/>
    </row>
    <row r="20" spans="1:15" ht="15.75" customHeight="1" x14ac:dyDescent="0.15">
      <c r="A20" s="25"/>
      <c r="B20" s="25"/>
      <c r="C20" s="25"/>
      <c r="D20" s="25"/>
      <c r="E20" s="25"/>
      <c r="F20" s="25"/>
      <c r="G20" s="25"/>
      <c r="H20" s="25"/>
      <c r="I20" s="25"/>
      <c r="J20" s="25"/>
      <c r="K20" s="25"/>
      <c r="L20" s="25"/>
      <c r="M20" s="25"/>
      <c r="N20" s="25"/>
      <c r="O20" s="25"/>
    </row>
    <row r="21" spans="1:15" ht="15.75" customHeight="1" x14ac:dyDescent="0.15">
      <c r="A21" s="25"/>
      <c r="B21" s="25"/>
      <c r="C21" s="25"/>
      <c r="D21" s="25"/>
      <c r="E21" s="25"/>
      <c r="F21" s="25"/>
      <c r="G21" s="25"/>
      <c r="H21" s="25"/>
      <c r="I21" s="25"/>
      <c r="J21" s="25"/>
      <c r="K21" s="25"/>
      <c r="L21" s="25"/>
      <c r="M21" s="25"/>
      <c r="N21" s="25"/>
      <c r="O21" s="25"/>
    </row>
    <row r="22" spans="1:15" ht="15.75" customHeight="1" x14ac:dyDescent="0.15">
      <c r="A22" s="1" t="s">
        <v>11</v>
      </c>
    </row>
    <row r="23" spans="1:15" ht="15.75" customHeight="1" x14ac:dyDescent="0.15">
      <c r="A23" s="9" t="s">
        <v>25</v>
      </c>
      <c r="B23" s="16" t="s">
        <v>32</v>
      </c>
    </row>
    <row r="24" spans="1:15" ht="15.75" customHeight="1" x14ac:dyDescent="0.15">
      <c r="A24" s="9" t="s">
        <v>25</v>
      </c>
      <c r="B24" s="1" t="s">
        <v>33</v>
      </c>
    </row>
    <row r="25" spans="1:15" ht="15.75" customHeight="1" x14ac:dyDescent="0.15">
      <c r="A25" s="9" t="s">
        <v>25</v>
      </c>
      <c r="B25" s="1" t="s">
        <v>34</v>
      </c>
    </row>
    <row r="26" spans="1:15" ht="15.75" customHeight="1" x14ac:dyDescent="0.15">
      <c r="A26" s="6" t="s">
        <v>16</v>
      </c>
      <c r="B26" s="13"/>
    </row>
    <row r="27" spans="1:15" ht="12" customHeight="1" x14ac:dyDescent="0.15"/>
    <row r="28" spans="1:15" ht="15.75" customHeight="1" x14ac:dyDescent="0.15">
      <c r="A28" s="5" t="s">
        <v>14</v>
      </c>
      <c r="B28" s="5"/>
    </row>
    <row r="29" spans="1:15" ht="6" customHeight="1" x14ac:dyDescent="0.15"/>
    <row r="30" spans="1:15" ht="30.75" customHeight="1" x14ac:dyDescent="0.15">
      <c r="B30" s="26" t="s">
        <v>28</v>
      </c>
      <c r="C30" s="27"/>
      <c r="D30" s="27"/>
      <c r="E30" s="27"/>
      <c r="F30" s="27"/>
      <c r="G30" s="28"/>
      <c r="H30" s="26" t="s">
        <v>29</v>
      </c>
      <c r="I30" s="27"/>
      <c r="J30" s="27"/>
      <c r="K30" s="27"/>
      <c r="L30" s="27"/>
      <c r="M30" s="28"/>
    </row>
    <row r="31" spans="1:15" ht="18.75" customHeight="1" x14ac:dyDescent="0.15">
      <c r="B31" s="12">
        <v>4</v>
      </c>
      <c r="C31" s="15" t="s">
        <v>2</v>
      </c>
      <c r="D31" s="33">
        <v>105000</v>
      </c>
      <c r="E31" s="34"/>
      <c r="F31" s="34"/>
      <c r="G31" s="8" t="s">
        <v>15</v>
      </c>
      <c r="H31" s="12">
        <v>4</v>
      </c>
      <c r="I31" s="15" t="s">
        <v>2</v>
      </c>
      <c r="J31" s="33">
        <v>90021</v>
      </c>
      <c r="K31" s="34"/>
      <c r="L31" s="34"/>
      <c r="M31" s="8" t="s">
        <v>15</v>
      </c>
    </row>
    <row r="32" spans="1:15" ht="18.75" customHeight="1" x14ac:dyDescent="0.15">
      <c r="B32" s="12">
        <v>5</v>
      </c>
      <c r="C32" s="15" t="s">
        <v>2</v>
      </c>
      <c r="D32" s="33">
        <v>90000</v>
      </c>
      <c r="E32" s="34"/>
      <c r="F32" s="34"/>
      <c r="G32" s="8" t="s">
        <v>15</v>
      </c>
      <c r="H32" s="12">
        <v>5</v>
      </c>
      <c r="I32" s="15" t="s">
        <v>2</v>
      </c>
      <c r="J32" s="33">
        <v>88333</v>
      </c>
      <c r="K32" s="34"/>
      <c r="L32" s="34"/>
      <c r="M32" s="8" t="s">
        <v>15</v>
      </c>
    </row>
    <row r="33" spans="1:13" ht="18.75" customHeight="1" x14ac:dyDescent="0.15">
      <c r="B33" s="12">
        <v>6</v>
      </c>
      <c r="C33" s="15" t="s">
        <v>2</v>
      </c>
      <c r="D33" s="33">
        <v>97065</v>
      </c>
      <c r="E33" s="34"/>
      <c r="F33" s="34"/>
      <c r="G33" s="8" t="s">
        <v>15</v>
      </c>
      <c r="H33" s="12">
        <v>6</v>
      </c>
      <c r="I33" s="15" t="s">
        <v>2</v>
      </c>
      <c r="J33" s="33">
        <v>76001</v>
      </c>
      <c r="K33" s="34"/>
      <c r="L33" s="34"/>
      <c r="M33" s="8" t="s">
        <v>15</v>
      </c>
    </row>
    <row r="34" spans="1:13" ht="18.75" customHeight="1" x14ac:dyDescent="0.15">
      <c r="B34" s="20" t="s">
        <v>19</v>
      </c>
      <c r="C34" s="21"/>
      <c r="D34" s="22">
        <f>SUM(D31:E33)</f>
        <v>292065</v>
      </c>
      <c r="E34" s="23"/>
      <c r="F34" s="23"/>
      <c r="G34" s="8" t="s">
        <v>15</v>
      </c>
      <c r="H34" s="20" t="s">
        <v>19</v>
      </c>
      <c r="I34" s="21"/>
      <c r="J34" s="22">
        <f>SUM(J31:K33)</f>
        <v>254355</v>
      </c>
      <c r="K34" s="23"/>
      <c r="L34" s="23"/>
      <c r="M34" s="8" t="s">
        <v>15</v>
      </c>
    </row>
    <row r="35" spans="1:13" ht="18.75" customHeight="1" x14ac:dyDescent="0.15">
      <c r="B35" s="20" t="s">
        <v>20</v>
      </c>
      <c r="C35" s="21"/>
      <c r="D35" s="22">
        <f>AVERAGE(D31:E33)</f>
        <v>97355</v>
      </c>
      <c r="E35" s="23"/>
      <c r="F35" s="23"/>
      <c r="G35" s="8" t="s">
        <v>15</v>
      </c>
      <c r="H35" s="20" t="s">
        <v>20</v>
      </c>
      <c r="I35" s="21"/>
      <c r="J35" s="22">
        <f>AVERAGE(J31:K33)</f>
        <v>84785</v>
      </c>
      <c r="K35" s="23"/>
      <c r="L35" s="23"/>
      <c r="M35" s="8" t="s">
        <v>15</v>
      </c>
    </row>
    <row r="36" spans="1:13" ht="12" customHeight="1" x14ac:dyDescent="0.15"/>
    <row r="37" spans="1:13" ht="15.75" customHeight="1" x14ac:dyDescent="0.15">
      <c r="A37" s="5" t="s">
        <v>17</v>
      </c>
      <c r="B37" s="5"/>
    </row>
    <row r="38" spans="1:13" ht="15.75" customHeight="1" x14ac:dyDescent="0.15">
      <c r="B38" s="31">
        <f>ROUNDDOWN(D35,-3)</f>
        <v>97000</v>
      </c>
      <c r="C38" s="31"/>
      <c r="D38" s="31"/>
      <c r="E38" s="31"/>
      <c r="F38" s="31"/>
      <c r="G38" s="31"/>
      <c r="H38" s="31"/>
      <c r="I38" s="31"/>
      <c r="J38" s="31"/>
      <c r="K38" s="31"/>
      <c r="L38" s="31"/>
      <c r="M38" s="29" t="s">
        <v>15</v>
      </c>
    </row>
    <row r="39" spans="1:13" ht="15.75" customHeight="1" x14ac:dyDescent="0.15">
      <c r="B39" s="32"/>
      <c r="C39" s="32"/>
      <c r="D39" s="32"/>
      <c r="E39" s="32"/>
      <c r="F39" s="32"/>
      <c r="G39" s="32"/>
      <c r="H39" s="32"/>
      <c r="I39" s="32"/>
      <c r="J39" s="32"/>
      <c r="K39" s="32"/>
      <c r="L39" s="32"/>
      <c r="M39" s="30"/>
    </row>
    <row r="40" spans="1:13" ht="15.75" customHeight="1" x14ac:dyDescent="0.15">
      <c r="B40" s="7" t="s">
        <v>18</v>
      </c>
    </row>
    <row r="41" spans="1:13" ht="15.75" customHeight="1" x14ac:dyDescent="0.15">
      <c r="B41" s="7" t="s">
        <v>21</v>
      </c>
    </row>
    <row r="42" spans="1:13" ht="15.75" customHeight="1" x14ac:dyDescent="0.15">
      <c r="B42" s="7"/>
    </row>
  </sheetData>
  <mergeCells count="27">
    <mergeCell ref="L3:O3"/>
    <mergeCell ref="B35:C35"/>
    <mergeCell ref="D35:F35"/>
    <mergeCell ref="H35:I35"/>
    <mergeCell ref="J35:L35"/>
    <mergeCell ref="A16:O16"/>
    <mergeCell ref="A18:O21"/>
    <mergeCell ref="D31:F31"/>
    <mergeCell ref="J31:L31"/>
    <mergeCell ref="G10:H10"/>
    <mergeCell ref="L10:O10"/>
    <mergeCell ref="G11:H11"/>
    <mergeCell ref="I11:O11"/>
    <mergeCell ref="I12:N12"/>
    <mergeCell ref="I13:O13"/>
    <mergeCell ref="B30:G30"/>
    <mergeCell ref="H30:M30"/>
    <mergeCell ref="B38:L39"/>
    <mergeCell ref="M38:M39"/>
    <mergeCell ref="D32:F32"/>
    <mergeCell ref="J32:L32"/>
    <mergeCell ref="D33:F33"/>
    <mergeCell ref="J33:L33"/>
    <mergeCell ref="B34:C34"/>
    <mergeCell ref="D34:F34"/>
    <mergeCell ref="H34:I34"/>
    <mergeCell ref="J34:L34"/>
  </mergeCells>
  <phoneticPr fontId="1"/>
  <pageMargins left="0.9055118110236221" right="0.51181102362204722"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Excelファイル</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2023-01-16T03:58:21Z</dcterms:modified>
</cp:coreProperties>
</file>